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ord\Harm\lingesteyn vrienden\"/>
    </mc:Choice>
  </mc:AlternateContent>
  <bookViews>
    <workbookView xWindow="0" yWindow="0" windowWidth="23040" windowHeight="940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C53" i="1" l="1"/>
  <c r="C49" i="1"/>
  <c r="D49" i="1" s="1"/>
  <c r="D48" i="1" s="1"/>
</calcChain>
</file>

<file path=xl/sharedStrings.xml><?xml version="1.0" encoding="utf-8"?>
<sst xmlns="http://schemas.openxmlformats.org/spreadsheetml/2006/main" count="48" uniqueCount="26">
  <si>
    <t>In</t>
  </si>
  <si>
    <t>Uit</t>
  </si>
  <si>
    <t>Saldo</t>
  </si>
  <si>
    <t>Totaal</t>
  </si>
  <si>
    <t>Spaarrekening</t>
  </si>
  <si>
    <t>Op spaarrekening</t>
  </si>
  <si>
    <t>Op rekening-courant</t>
  </si>
  <si>
    <t>Vrienden van Lingesteyn</t>
  </si>
  <si>
    <t>Datum</t>
  </si>
  <si>
    <t>bankkosten</t>
  </si>
  <si>
    <t>Gift</t>
  </si>
  <si>
    <t xml:space="preserve">Saldo </t>
  </si>
  <si>
    <t>Bankkosten</t>
  </si>
  <si>
    <t xml:space="preserve">Moment online </t>
  </si>
  <si>
    <t>Vilans activiteit Lingesteyn</t>
  </si>
  <si>
    <t>Labez activiteit Lingesteyn</t>
  </si>
  <si>
    <t>Optreden Lingesteyn</t>
  </si>
  <si>
    <t>storno storting</t>
  </si>
  <si>
    <t>Donateurs storting</t>
  </si>
  <si>
    <t>bankks</t>
  </si>
  <si>
    <t>Rabobank clubkas</t>
  </si>
  <si>
    <t>Topservers</t>
  </si>
  <si>
    <t>Saldo 01-01-2020</t>
  </si>
  <si>
    <t>01-01-2020 rente</t>
  </si>
  <si>
    <t>totaal op 31-12-2020</t>
  </si>
  <si>
    <t>Financiele verantwoording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</si>
</sst>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14" fontId="0" fillId="2" borderId="1" xfId="0" applyNumberForma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2" fontId="2" fillId="3" borderId="1" xfId="0" applyNumberFormat="1" applyFont="1" applyFill="1" applyBorder="1"/>
    <xf numFmtId="2" fontId="0" fillId="3" borderId="1" xfId="0" applyNumberFormat="1" applyFill="1" applyBorder="1"/>
    <xf numFmtId="14" fontId="0" fillId="3" borderId="1" xfId="0" applyNumberFormat="1" applyFill="1" applyBorder="1"/>
    <xf numFmtId="16" fontId="0" fillId="3" borderId="1" xfId="0" applyNumberFormat="1" applyFill="1" applyBorder="1"/>
    <xf numFmtId="0" fontId="0" fillId="3" borderId="1" xfId="0" applyFont="1" applyFill="1" applyBorder="1" applyAlignment="1">
      <alignment horizontal="left"/>
    </xf>
    <xf numFmtId="2" fontId="1" fillId="3" borderId="1" xfId="0" applyNumberFormat="1" applyFont="1" applyFill="1" applyBorder="1"/>
    <xf numFmtId="2" fontId="0" fillId="3" borderId="1" xfId="0" applyNumberFormat="1" applyFont="1" applyFill="1" applyBorder="1"/>
    <xf numFmtId="164" fontId="0" fillId="3" borderId="1" xfId="0" applyNumberFormat="1" applyFill="1" applyBorder="1"/>
    <xf numFmtId="0" fontId="1" fillId="3" borderId="1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I23" sqref="I22:I23"/>
    </sheetView>
  </sheetViews>
  <sheetFormatPr defaultRowHeight="15" x14ac:dyDescent="0.25"/>
  <cols>
    <col min="1" max="1" width="10.28515625" bestFit="1" customWidth="1"/>
    <col min="2" max="2" width="47.28515625" customWidth="1"/>
    <col min="3" max="3" width="14.7109375" customWidth="1"/>
    <col min="4" max="4" width="12.28515625" customWidth="1"/>
  </cols>
  <sheetData>
    <row r="1" spans="1:4" x14ac:dyDescent="0.25">
      <c r="B1" t="s">
        <v>7</v>
      </c>
    </row>
    <row r="2" spans="1:4" x14ac:dyDescent="0.25">
      <c r="B2" t="s">
        <v>25</v>
      </c>
    </row>
    <row r="3" spans="1:4" x14ac:dyDescent="0.25">
      <c r="A3" s="1" t="s">
        <v>8</v>
      </c>
      <c r="B3" s="3"/>
      <c r="C3" s="4" t="s">
        <v>0</v>
      </c>
      <c r="D3" s="4" t="s">
        <v>1</v>
      </c>
    </row>
    <row r="4" spans="1:4" ht="15.75" x14ac:dyDescent="0.25">
      <c r="A4" s="2">
        <v>43831</v>
      </c>
      <c r="B4" s="3" t="s">
        <v>2</v>
      </c>
      <c r="C4" s="5">
        <v>9705.3799999999992</v>
      </c>
      <c r="D4" s="6"/>
    </row>
    <row r="5" spans="1:4" x14ac:dyDescent="0.25">
      <c r="A5" s="2">
        <v>43831</v>
      </c>
      <c r="B5" s="3" t="s">
        <v>12</v>
      </c>
      <c r="C5" s="6"/>
      <c r="D5" s="6">
        <v>9.9499999999999993</v>
      </c>
    </row>
    <row r="6" spans="1:4" x14ac:dyDescent="0.25">
      <c r="A6" s="2">
        <v>43836</v>
      </c>
      <c r="B6" s="3" t="s">
        <v>13</v>
      </c>
      <c r="C6" s="6"/>
      <c r="D6" s="6">
        <v>59.82</v>
      </c>
    </row>
    <row r="7" spans="1:4" x14ac:dyDescent="0.25">
      <c r="A7" s="2">
        <v>43846</v>
      </c>
      <c r="B7" s="3" t="s">
        <v>10</v>
      </c>
      <c r="C7" s="6">
        <v>75</v>
      </c>
      <c r="D7" s="6"/>
    </row>
    <row r="8" spans="1:4" x14ac:dyDescent="0.25">
      <c r="A8" s="2">
        <v>43862</v>
      </c>
      <c r="B8" s="7" t="s">
        <v>12</v>
      </c>
      <c r="C8" s="6"/>
      <c r="D8" s="6">
        <v>9.9499999999999993</v>
      </c>
    </row>
    <row r="9" spans="1:4" x14ac:dyDescent="0.25">
      <c r="A9" s="2">
        <v>43873</v>
      </c>
      <c r="B9" s="3" t="s">
        <v>10</v>
      </c>
      <c r="C9" s="6">
        <v>575</v>
      </c>
      <c r="D9" s="6"/>
    </row>
    <row r="10" spans="1:4" x14ac:dyDescent="0.25">
      <c r="A10" s="2">
        <v>43879</v>
      </c>
      <c r="B10" s="3" t="s">
        <v>10</v>
      </c>
      <c r="C10" s="6">
        <v>191.95</v>
      </c>
      <c r="D10" s="6"/>
    </row>
    <row r="11" spans="1:4" x14ac:dyDescent="0.25">
      <c r="A11" s="2">
        <v>43882</v>
      </c>
      <c r="B11" s="8" t="s">
        <v>14</v>
      </c>
      <c r="C11" s="6"/>
      <c r="D11" s="6">
        <v>1750</v>
      </c>
    </row>
    <row r="12" spans="1:4" x14ac:dyDescent="0.25">
      <c r="A12" s="2">
        <v>43882</v>
      </c>
      <c r="B12" s="3" t="s">
        <v>15</v>
      </c>
      <c r="C12" s="6"/>
      <c r="D12" s="6">
        <v>1000</v>
      </c>
    </row>
    <row r="13" spans="1:4" x14ac:dyDescent="0.25">
      <c r="A13" s="2">
        <v>43891</v>
      </c>
      <c r="B13" s="3" t="s">
        <v>12</v>
      </c>
      <c r="C13" s="6"/>
      <c r="D13" s="6">
        <v>9.94</v>
      </c>
    </row>
    <row r="14" spans="1:4" x14ac:dyDescent="0.25">
      <c r="A14" s="2">
        <v>43907</v>
      </c>
      <c r="B14" s="7" t="s">
        <v>10</v>
      </c>
      <c r="C14" s="6">
        <v>104.8</v>
      </c>
      <c r="D14" s="6"/>
    </row>
    <row r="15" spans="1:4" x14ac:dyDescent="0.25">
      <c r="A15" s="2">
        <v>43922</v>
      </c>
      <c r="B15" s="3" t="s">
        <v>12</v>
      </c>
      <c r="C15" s="6"/>
      <c r="D15" s="6">
        <v>9.93</v>
      </c>
    </row>
    <row r="16" spans="1:4" x14ac:dyDescent="0.25">
      <c r="A16" s="2">
        <v>43952</v>
      </c>
      <c r="B16" s="7" t="s">
        <v>12</v>
      </c>
      <c r="C16" s="6"/>
      <c r="D16" s="6">
        <v>9.9700000000000006</v>
      </c>
    </row>
    <row r="17" spans="1:4" x14ac:dyDescent="0.25">
      <c r="A17" s="2">
        <v>43983</v>
      </c>
      <c r="B17" s="3" t="s">
        <v>12</v>
      </c>
      <c r="C17" s="6"/>
      <c r="D17" s="6">
        <v>9.92</v>
      </c>
    </row>
    <row r="18" spans="1:4" x14ac:dyDescent="0.25">
      <c r="A18" s="2">
        <v>43987</v>
      </c>
      <c r="B18" s="3" t="s">
        <v>16</v>
      </c>
      <c r="C18" s="6"/>
      <c r="D18" s="6">
        <v>135</v>
      </c>
    </row>
    <row r="19" spans="1:4" x14ac:dyDescent="0.25">
      <c r="A19" s="2">
        <v>44008</v>
      </c>
      <c r="B19" s="3" t="s">
        <v>17</v>
      </c>
      <c r="C19" s="6"/>
      <c r="D19" s="6">
        <v>25</v>
      </c>
    </row>
    <row r="20" spans="1:4" x14ac:dyDescent="0.25">
      <c r="A20" s="2">
        <v>44008</v>
      </c>
      <c r="B20" s="3" t="s">
        <v>18</v>
      </c>
      <c r="C20" s="6">
        <v>140</v>
      </c>
      <c r="D20" s="6"/>
    </row>
    <row r="21" spans="1:4" x14ac:dyDescent="0.25">
      <c r="A21" s="2">
        <v>44008</v>
      </c>
      <c r="B21" s="3" t="s">
        <v>18</v>
      </c>
      <c r="C21" s="6">
        <v>25</v>
      </c>
      <c r="D21" s="6"/>
    </row>
    <row r="22" spans="1:4" x14ac:dyDescent="0.25">
      <c r="A22" s="2">
        <v>44009</v>
      </c>
      <c r="B22" s="3" t="s">
        <v>10</v>
      </c>
      <c r="C22" s="6">
        <v>1000</v>
      </c>
      <c r="D22" s="6"/>
    </row>
    <row r="23" spans="1:4" x14ac:dyDescent="0.25">
      <c r="A23" s="2">
        <v>44013</v>
      </c>
      <c r="B23" s="3" t="s">
        <v>12</v>
      </c>
      <c r="C23" s="6"/>
      <c r="D23" s="6">
        <v>9.9700000000000006</v>
      </c>
    </row>
    <row r="24" spans="1:4" x14ac:dyDescent="0.25">
      <c r="A24" s="2">
        <v>44044</v>
      </c>
      <c r="B24" s="3" t="s">
        <v>12</v>
      </c>
      <c r="C24" s="6"/>
      <c r="D24" s="6">
        <v>9.9499999999999993</v>
      </c>
    </row>
    <row r="25" spans="1:4" x14ac:dyDescent="0.25">
      <c r="A25" s="2">
        <v>44075</v>
      </c>
      <c r="B25" s="3" t="s">
        <v>18</v>
      </c>
      <c r="C25" s="6">
        <v>100</v>
      </c>
      <c r="D25" s="6"/>
    </row>
    <row r="26" spans="1:4" x14ac:dyDescent="0.25">
      <c r="A26" s="2">
        <v>44075</v>
      </c>
      <c r="B26" s="3" t="s">
        <v>17</v>
      </c>
      <c r="C26" s="6"/>
      <c r="D26" s="6">
        <v>50</v>
      </c>
    </row>
    <row r="27" spans="1:4" x14ac:dyDescent="0.25">
      <c r="A27" s="2">
        <v>44075</v>
      </c>
      <c r="B27" s="3" t="s">
        <v>12</v>
      </c>
      <c r="C27" s="6"/>
      <c r="D27" s="6">
        <v>9.94</v>
      </c>
    </row>
    <row r="28" spans="1:4" x14ac:dyDescent="0.25">
      <c r="A28" s="2">
        <v>44104</v>
      </c>
      <c r="B28" s="3" t="s">
        <v>10</v>
      </c>
      <c r="C28" s="6">
        <v>66</v>
      </c>
      <c r="D28" s="6"/>
    </row>
    <row r="29" spans="1:4" x14ac:dyDescent="0.25">
      <c r="A29" s="2">
        <v>44105</v>
      </c>
      <c r="B29" s="3" t="s">
        <v>9</v>
      </c>
      <c r="C29" s="6"/>
      <c r="D29" s="6">
        <v>9.9499999999999993</v>
      </c>
    </row>
    <row r="30" spans="1:4" x14ac:dyDescent="0.25">
      <c r="A30" s="2">
        <v>44111</v>
      </c>
      <c r="B30" s="3" t="s">
        <v>16</v>
      </c>
      <c r="C30" s="6"/>
      <c r="D30" s="6">
        <v>135</v>
      </c>
    </row>
    <row r="31" spans="1:4" x14ac:dyDescent="0.25">
      <c r="A31" s="2">
        <v>44136</v>
      </c>
      <c r="B31" s="3" t="s">
        <v>19</v>
      </c>
      <c r="C31" s="6"/>
      <c r="D31" s="6">
        <v>9.9499999999999993</v>
      </c>
    </row>
    <row r="32" spans="1:4" x14ac:dyDescent="0.25">
      <c r="A32" s="2">
        <v>44162</v>
      </c>
      <c r="B32" s="3" t="s">
        <v>20</v>
      </c>
      <c r="C32" s="6">
        <v>215.79</v>
      </c>
      <c r="D32" s="6"/>
    </row>
    <row r="33" spans="1:4" x14ac:dyDescent="0.25">
      <c r="A33" s="2">
        <v>44166</v>
      </c>
      <c r="B33" s="9" t="s">
        <v>12</v>
      </c>
      <c r="C33" s="10"/>
      <c r="D33" s="11">
        <v>9.9499999999999993</v>
      </c>
    </row>
    <row r="34" spans="1:4" x14ac:dyDescent="0.25">
      <c r="A34" s="2">
        <v>44181</v>
      </c>
      <c r="B34" s="3" t="s">
        <v>21</v>
      </c>
      <c r="C34" s="6"/>
      <c r="D34" s="6">
        <v>28.95</v>
      </c>
    </row>
    <row r="35" spans="1:4" x14ac:dyDescent="0.25">
      <c r="A35" s="2">
        <v>44183</v>
      </c>
      <c r="B35" s="3" t="s">
        <v>18</v>
      </c>
      <c r="C35" s="6">
        <v>25</v>
      </c>
      <c r="D35" s="6"/>
    </row>
    <row r="36" spans="1:4" x14ac:dyDescent="0.25">
      <c r="A36" s="2">
        <v>44194</v>
      </c>
      <c r="B36" s="3" t="s">
        <v>10</v>
      </c>
      <c r="C36" s="6">
        <v>200</v>
      </c>
      <c r="D36" s="6"/>
    </row>
    <row r="37" spans="1:4" x14ac:dyDescent="0.25">
      <c r="A37" s="2"/>
      <c r="B37" s="3"/>
      <c r="C37" s="12"/>
      <c r="D37" s="3"/>
    </row>
    <row r="38" spans="1:4" x14ac:dyDescent="0.25">
      <c r="A38" s="2"/>
      <c r="B38" s="13" t="s">
        <v>11</v>
      </c>
      <c r="C38" s="12"/>
      <c r="D38" s="3">
        <v>9120.7800000000007</v>
      </c>
    </row>
    <row r="39" spans="1:4" x14ac:dyDescent="0.25">
      <c r="A39" s="2"/>
      <c r="B39" s="13" t="s">
        <v>3</v>
      </c>
      <c r="C39" s="12">
        <f>SUM(C4:C38)</f>
        <v>12423.92</v>
      </c>
      <c r="D39" s="12">
        <f>SUM(D4:D38)</f>
        <v>12423.92</v>
      </c>
    </row>
    <row r="40" spans="1:4" x14ac:dyDescent="0.25">
      <c r="A40" s="2"/>
      <c r="B40" s="13"/>
      <c r="C40" s="12"/>
      <c r="D40" s="12"/>
    </row>
    <row r="41" spans="1:4" x14ac:dyDescent="0.25">
      <c r="A41" s="2"/>
      <c r="B41" s="13"/>
      <c r="C41" s="12"/>
      <c r="D41" s="12"/>
    </row>
    <row r="42" spans="1:4" x14ac:dyDescent="0.25">
      <c r="A42" s="2"/>
      <c r="B42" s="13"/>
      <c r="C42" s="12"/>
      <c r="D42" s="12"/>
    </row>
    <row r="43" spans="1:4" x14ac:dyDescent="0.25">
      <c r="A43" s="1"/>
      <c r="B43" s="3" t="s">
        <v>4</v>
      </c>
      <c r="C43" s="3"/>
      <c r="D43" s="3"/>
    </row>
    <row r="44" spans="1:4" x14ac:dyDescent="0.25">
      <c r="A44" s="1"/>
      <c r="B44" s="3"/>
      <c r="C44" s="3"/>
      <c r="D44" s="3"/>
    </row>
    <row r="45" spans="1:4" x14ac:dyDescent="0.25">
      <c r="A45" s="1"/>
      <c r="B45" s="3" t="s">
        <v>22</v>
      </c>
      <c r="C45" s="3">
        <v>1116.5</v>
      </c>
      <c r="D45" s="3"/>
    </row>
    <row r="46" spans="1:4" x14ac:dyDescent="0.25">
      <c r="A46" s="1"/>
      <c r="B46" s="3" t="s">
        <v>23</v>
      </c>
      <c r="C46" s="3">
        <v>0.11</v>
      </c>
      <c r="D46" s="3"/>
    </row>
    <row r="47" spans="1:4" x14ac:dyDescent="0.25">
      <c r="A47" s="1"/>
      <c r="B47" s="3"/>
      <c r="C47" s="3"/>
      <c r="D47" s="3"/>
    </row>
    <row r="48" spans="1:4" x14ac:dyDescent="0.25">
      <c r="A48" s="1"/>
      <c r="B48" s="13" t="s">
        <v>2</v>
      </c>
      <c r="C48" s="6"/>
      <c r="D48" s="10">
        <f>D49-D47</f>
        <v>1116.6099999999999</v>
      </c>
    </row>
    <row r="49" spans="1:4" x14ac:dyDescent="0.25">
      <c r="A49" s="1"/>
      <c r="B49" s="3" t="s">
        <v>3</v>
      </c>
      <c r="C49" s="6">
        <f>C45+C46</f>
        <v>1116.6099999999999</v>
      </c>
      <c r="D49" s="6">
        <f>C49</f>
        <v>1116.6099999999999</v>
      </c>
    </row>
    <row r="50" spans="1:4" x14ac:dyDescent="0.25">
      <c r="A50" s="1"/>
      <c r="B50" s="3"/>
      <c r="C50" s="3"/>
      <c r="D50" s="3"/>
    </row>
    <row r="51" spans="1:4" x14ac:dyDescent="0.25">
      <c r="A51" s="1"/>
      <c r="B51" s="3" t="s">
        <v>5</v>
      </c>
      <c r="C51" s="6">
        <v>1116.6099999999999</v>
      </c>
      <c r="D51" s="3"/>
    </row>
    <row r="52" spans="1:4" x14ac:dyDescent="0.25">
      <c r="A52" s="1"/>
      <c r="B52" s="3" t="s">
        <v>6</v>
      </c>
      <c r="C52" s="6">
        <v>9120.7800000000007</v>
      </c>
      <c r="D52" s="3"/>
    </row>
    <row r="53" spans="1:4" x14ac:dyDescent="0.25">
      <c r="A53" s="1"/>
      <c r="B53" s="13" t="s">
        <v>24</v>
      </c>
      <c r="C53" s="10">
        <f>C51+C52</f>
        <v>10237.390000000001</v>
      </c>
      <c r="D53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2017-03-01T15:45:02Z</dcterms:created>
  <dcterms:modified xsi:type="dcterms:W3CDTF">2021-02-22T14:38:45Z</dcterms:modified>
</cp:coreProperties>
</file>